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publ\Publ 2019\excel\Nová verze\Kap 7\priklady\"/>
    </mc:Choice>
  </mc:AlternateContent>
  <bookViews>
    <workbookView xWindow="0" yWindow="0" windowWidth="15480" windowHeight="11640" activeTab="4"/>
  </bookViews>
  <sheets>
    <sheet name="Četnosti" sheetId="9" r:id="rId1"/>
    <sheet name="Kontrola výroby" sheetId="10" r:id="rId2"/>
    <sheet name="Docházka a kontrola výuky" sheetId="4" r:id="rId3"/>
    <sheet name="Příjmy a výdaje" sheetId="11" r:id="rId4"/>
    <sheet name="Nepřímá úměrnost" sheetId="12" r:id="rId5"/>
    <sheet name="Polynom" sheetId="13" r:id="rId6"/>
  </sheets>
  <externalReferences>
    <externalReference r:id="rId7"/>
  </externalReferences>
  <definedNames>
    <definedName name="ceník" localSheetId="1">#REF!</definedName>
    <definedName name="ceník" localSheetId="4">#REF!</definedName>
    <definedName name="ceník" localSheetId="5">#REF!</definedName>
    <definedName name="ceník" localSheetId="3">#REF!</definedName>
    <definedName name="ceník">#REF!</definedName>
    <definedName name="Svátky" localSheetId="1">#REF!</definedName>
    <definedName name="Svátky" localSheetId="4">#REF!</definedName>
    <definedName name="Svátky" localSheetId="5">#REF!</definedName>
    <definedName name="Svátky" localSheetId="3">#REF!</definedName>
    <definedName name="Svátky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2" l="1"/>
  <c r="C8" i="12"/>
</calcChain>
</file>

<file path=xl/sharedStrings.xml><?xml version="1.0" encoding="utf-8"?>
<sst xmlns="http://schemas.openxmlformats.org/spreadsheetml/2006/main" count="103" uniqueCount="32">
  <si>
    <t>Datum</t>
  </si>
  <si>
    <t>Jméno</t>
  </si>
  <si>
    <t>I.test</t>
  </si>
  <si>
    <t>II.test</t>
  </si>
  <si>
    <t>III.test</t>
  </si>
  <si>
    <t>Docházka</t>
  </si>
  <si>
    <t>Testy</t>
  </si>
  <si>
    <t>Závěrečná práce</t>
  </si>
  <si>
    <t>Celkové hodnocení</t>
  </si>
  <si>
    <t>Jan Neruda</t>
  </si>
  <si>
    <t>x</t>
  </si>
  <si>
    <t>Eliška Krásnohorská</t>
  </si>
  <si>
    <t>Alois Jirásek</t>
  </si>
  <si>
    <t>Jaroslav Vrchlický</t>
  </si>
  <si>
    <t>Karolina Světlá</t>
  </si>
  <si>
    <t>Jakub Arbes</t>
  </si>
  <si>
    <t>Jaroslav Hašek</t>
  </si>
  <si>
    <t>Vítězslav Hálek</t>
  </si>
  <si>
    <t>Vzorek 1</t>
  </si>
  <si>
    <t>Vzorek 2</t>
  </si>
  <si>
    <t>Vzorek 3</t>
  </si>
  <si>
    <t>Meze</t>
  </si>
  <si>
    <t>Výrobek 1</t>
  </si>
  <si>
    <t>Výrobek 2</t>
  </si>
  <si>
    <t>Výrobek 3</t>
  </si>
  <si>
    <t>Celkem</t>
  </si>
  <si>
    <t>Dobré</t>
  </si>
  <si>
    <t>Mez</t>
  </si>
  <si>
    <t>Zmetky</t>
  </si>
  <si>
    <t>Poř.číslo</t>
  </si>
  <si>
    <t>Obrat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</si>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</sst>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2" xfId="0" applyBorder="1"/>
    <xf numFmtId="0" fontId="0" fillId="0" borderId="3" xfId="0" applyBorder="1"/>
    <xf numFmtId="14" fontId="0" fillId="0" borderId="3" xfId="0" applyNumberFormat="1" applyBorder="1"/>
    <xf numFmtId="0" fontId="0" fillId="0" borderId="2" xfId="0" applyBorder="1" applyAlignment="1">
      <alignment horizontal="center"/>
    </xf>
    <xf numFmtId="9" fontId="0" fillId="0" borderId="2" xfId="0" applyNumberFormat="1" applyBorder="1" applyAlignment="1">
      <alignment horizontal="center"/>
    </xf>
    <xf numFmtId="0" fontId="0" fillId="0" borderId="2" xfId="0" applyBorder="1" applyAlignment="1"/>
    <xf numFmtId="0" fontId="0" fillId="0" borderId="3" xfId="0" applyBorder="1" applyAlignment="1">
      <alignment horizontal="center"/>
    </xf>
    <xf numFmtId="9" fontId="0" fillId="0" borderId="3" xfId="0" applyNumberFormat="1" applyBorder="1" applyAlignment="1">
      <alignment horizontal="center"/>
    </xf>
    <xf numFmtId="0" fontId="0" fillId="0" borderId="3" xfId="0" applyBorder="1" applyAlignment="1"/>
    <xf numFmtId="0" fontId="1" fillId="0" borderId="5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5" xfId="0" applyFont="1" applyBorder="1" applyAlignment="1">
      <alignment horizontal="center"/>
    </xf>
    <xf numFmtId="14" fontId="0" fillId="0" borderId="0" xfId="0" applyNumberFormat="1"/>
    <xf numFmtId="0" fontId="2" fillId="0" borderId="5" xfId="0" applyFont="1" applyBorder="1"/>
    <xf numFmtId="9" fontId="0" fillId="0" borderId="0" xfId="0" applyNumberFormat="1"/>
    <xf numFmtId="0" fontId="1" fillId="0" borderId="5" xfId="0" applyFont="1" applyBorder="1"/>
    <xf numFmtId="3" fontId="0" fillId="0" borderId="0" xfId="0" applyNumberFormat="1"/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vertical="center"/>
    </xf>
    <xf numFmtId="0" fontId="1" fillId="0" borderId="3" xfId="0" applyFon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'Nepřímá úměrnost'!$C$3</c:f>
              <c:strCache>
                <c:ptCount val="1"/>
                <c:pt idx="0">
                  <c:v>y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'Nepřímá úměrnost'!$B$4:$B$11</c:f>
              <c:numCache>
                <c:formatCode>General</c:formatCode>
                <c:ptCount val="8"/>
                <c:pt idx="0">
                  <c:v>1.2</c:v>
                </c:pt>
                <c:pt idx="1">
                  <c:v>1.4</c:v>
                </c:pt>
                <c:pt idx="2">
                  <c:v>1.7</c:v>
                </c:pt>
                <c:pt idx="3">
                  <c:v>2.1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</c:numCache>
            </c:numRef>
          </c:xVal>
          <c:yVal>
            <c:numRef>
              <c:f>'Nepřímá úměrnost'!$C$4:$C$11</c:f>
              <c:numCache>
                <c:formatCode>General</c:formatCode>
                <c:ptCount val="8"/>
                <c:pt idx="0">
                  <c:v>11</c:v>
                </c:pt>
                <c:pt idx="1">
                  <c:v>10</c:v>
                </c:pt>
                <c:pt idx="2">
                  <c:v>9.3000000000000007</c:v>
                </c:pt>
                <c:pt idx="3">
                  <c:v>8.5</c:v>
                </c:pt>
                <c:pt idx="4">
                  <c:v>8</c:v>
                </c:pt>
                <c:pt idx="5">
                  <c:v>7.5</c:v>
                </c:pt>
                <c:pt idx="6">
                  <c:v>7.2</c:v>
                </c:pt>
                <c:pt idx="7">
                  <c:v>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2EF-496A-A3A5-0F57F4D09A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3522848"/>
        <c:axId val="403529568"/>
      </c:scatterChart>
      <c:valAx>
        <c:axId val="403522848"/>
        <c:scaling>
          <c:orientation val="minMax"/>
          <c:min val="1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03529568"/>
        <c:crosses val="autoZero"/>
        <c:crossBetween val="midCat"/>
      </c:valAx>
      <c:valAx>
        <c:axId val="403529568"/>
        <c:scaling>
          <c:orientation val="minMax"/>
          <c:min val="6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035228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Polynom!$C$4</c:f>
              <c:strCache>
                <c:ptCount val="1"/>
                <c:pt idx="0">
                  <c:v>y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Polynom!$B$5:$B$12</c:f>
              <c:numCache>
                <c:formatCode>General</c:formatCode>
                <c:ptCount val="8"/>
                <c:pt idx="0">
                  <c:v>1.2</c:v>
                </c:pt>
                <c:pt idx="1">
                  <c:v>1.4</c:v>
                </c:pt>
                <c:pt idx="2">
                  <c:v>1.7</c:v>
                </c:pt>
                <c:pt idx="3">
                  <c:v>2.1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</c:numCache>
            </c:numRef>
          </c:xVal>
          <c:yVal>
            <c:numRef>
              <c:f>Polynom!$C$5:$C$12</c:f>
              <c:numCache>
                <c:formatCode>General</c:formatCode>
                <c:ptCount val="8"/>
                <c:pt idx="0">
                  <c:v>1.37</c:v>
                </c:pt>
                <c:pt idx="1">
                  <c:v>1.4</c:v>
                </c:pt>
                <c:pt idx="2">
                  <c:v>1.43</c:v>
                </c:pt>
                <c:pt idx="3">
                  <c:v>1.48</c:v>
                </c:pt>
                <c:pt idx="4">
                  <c:v>1.56</c:v>
                </c:pt>
                <c:pt idx="5">
                  <c:v>1.7</c:v>
                </c:pt>
                <c:pt idx="6">
                  <c:v>1.8</c:v>
                </c:pt>
                <c:pt idx="7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671-43E3-8973-F20A0AFEB1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9446080"/>
        <c:axId val="489444768"/>
      </c:scatterChart>
      <c:valAx>
        <c:axId val="489446080"/>
        <c:scaling>
          <c:orientation val="minMax"/>
          <c:min val="1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89444768"/>
        <c:crosses val="autoZero"/>
        <c:crossBetween val="midCat"/>
      </c:valAx>
      <c:valAx>
        <c:axId val="489444768"/>
        <c:scaling>
          <c:orientation val="minMax"/>
          <c:min val="1.2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894460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13</xdr:col>
      <xdr:colOff>342900</xdr:colOff>
      <xdr:row>15</xdr:row>
      <xdr:rowOff>76200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485775</xdr:colOff>
      <xdr:row>0</xdr:row>
      <xdr:rowOff>80962</xdr:rowOff>
    </xdr:from>
    <xdr:to>
      <xdr:col>11</xdr:col>
      <xdr:colOff>180975</xdr:colOff>
      <xdr:row>12</xdr:row>
      <xdr:rowOff>161925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618BA3E1-E647-4A4C-807A-F9D1C663FB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tatistika%20komplexn&#237;%20p&#345;&#237;klady%20&#8211;%20&#345;e&#353;e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Četnosti"/>
      <sheetName val="Kontrola výroby"/>
      <sheetName val="Docházka a kontrola výuky"/>
      <sheetName val="Příjmy a výdaje"/>
      <sheetName val="Nepřímá úměrnost"/>
      <sheetName val="Polynom"/>
    </sheetNames>
    <sheetDataSet>
      <sheetData sheetId="0"/>
      <sheetData sheetId="1"/>
      <sheetData sheetId="2"/>
      <sheetData sheetId="3"/>
      <sheetData sheetId="4">
        <row r="4">
          <cell r="C4" t="str">
            <v>y</v>
          </cell>
        </row>
        <row r="5">
          <cell r="B5">
            <v>1.2</v>
          </cell>
          <cell r="C5">
            <v>11</v>
          </cell>
        </row>
        <row r="6">
          <cell r="B6">
            <v>1.4</v>
          </cell>
          <cell r="C6">
            <v>10</v>
          </cell>
        </row>
        <row r="7">
          <cell r="B7">
            <v>1.7</v>
          </cell>
          <cell r="C7">
            <v>9.3000000000000007</v>
          </cell>
        </row>
        <row r="8">
          <cell r="B8">
            <v>2.1</v>
          </cell>
          <cell r="C8">
            <v>8.5</v>
          </cell>
        </row>
        <row r="9">
          <cell r="B9">
            <v>2.5</v>
          </cell>
          <cell r="C9">
            <v>8</v>
          </cell>
        </row>
        <row r="10">
          <cell r="B10">
            <v>3</v>
          </cell>
          <cell r="C10">
            <v>7.5</v>
          </cell>
        </row>
        <row r="11">
          <cell r="B11">
            <v>3.5</v>
          </cell>
          <cell r="C11">
            <v>7.2</v>
          </cell>
        </row>
        <row r="12">
          <cell r="B12">
            <v>4</v>
          </cell>
          <cell r="C12">
            <v>7</v>
          </cell>
        </row>
      </sheetData>
      <sheetData sheetId="5">
        <row r="4">
          <cell r="C4" t="str">
            <v>y</v>
          </cell>
        </row>
        <row r="5">
          <cell r="B5">
            <v>1.2</v>
          </cell>
          <cell r="C5">
            <v>1.37</v>
          </cell>
        </row>
        <row r="6">
          <cell r="B6">
            <v>1.4</v>
          </cell>
          <cell r="C6">
            <v>1.4</v>
          </cell>
        </row>
        <row r="7">
          <cell r="B7">
            <v>1.7</v>
          </cell>
          <cell r="C7">
            <v>1.43</v>
          </cell>
        </row>
        <row r="8">
          <cell r="B8">
            <v>2.1</v>
          </cell>
          <cell r="C8">
            <v>1.48</v>
          </cell>
        </row>
        <row r="9">
          <cell r="B9">
            <v>2.5</v>
          </cell>
          <cell r="C9">
            <v>1.56</v>
          </cell>
        </row>
        <row r="10">
          <cell r="B10">
            <v>3</v>
          </cell>
          <cell r="C10">
            <v>1.7</v>
          </cell>
        </row>
        <row r="11">
          <cell r="B11">
            <v>3.5</v>
          </cell>
          <cell r="C11">
            <v>1.8</v>
          </cell>
        </row>
        <row r="12">
          <cell r="B12">
            <v>4</v>
          </cell>
          <cell r="C12">
            <v>2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H15"/>
  <sheetViews>
    <sheetView workbookViewId="0">
      <selection activeCell="J9" sqref="J9"/>
    </sheetView>
  </sheetViews>
  <sheetFormatPr defaultRowHeight="15" x14ac:dyDescent="0.25"/>
  <cols>
    <col min="2" max="2" width="10.85546875" bestFit="1" customWidth="1"/>
  </cols>
  <sheetData>
    <row r="3" spans="3:8" x14ac:dyDescent="0.25">
      <c r="C3" s="10" t="s">
        <v>18</v>
      </c>
      <c r="D3" s="10" t="s">
        <v>19</v>
      </c>
      <c r="E3" s="10" t="s">
        <v>20</v>
      </c>
      <c r="H3" s="10" t="s">
        <v>21</v>
      </c>
    </row>
    <row r="4" spans="3:8" x14ac:dyDescent="0.25">
      <c r="C4">
        <v>10</v>
      </c>
      <c r="D4">
        <v>4</v>
      </c>
      <c r="E4">
        <v>66</v>
      </c>
      <c r="H4">
        <v>10</v>
      </c>
    </row>
    <row r="5" spans="3:8" x14ac:dyDescent="0.25">
      <c r="C5">
        <v>27</v>
      </c>
      <c r="D5">
        <v>18</v>
      </c>
      <c r="E5">
        <v>28</v>
      </c>
      <c r="H5">
        <v>20</v>
      </c>
    </row>
    <row r="6" spans="3:8" x14ac:dyDescent="0.25">
      <c r="C6">
        <v>34</v>
      </c>
      <c r="E6">
        <v>11</v>
      </c>
      <c r="H6">
        <v>50</v>
      </c>
    </row>
    <row r="7" spans="3:8" x14ac:dyDescent="0.25">
      <c r="C7">
        <v>156</v>
      </c>
      <c r="D7">
        <v>67</v>
      </c>
      <c r="E7">
        <v>5</v>
      </c>
      <c r="H7">
        <v>100</v>
      </c>
    </row>
    <row r="8" spans="3:8" x14ac:dyDescent="0.25">
      <c r="C8">
        <v>87</v>
      </c>
      <c r="D8">
        <v>21</v>
      </c>
      <c r="E8">
        <v>4</v>
      </c>
    </row>
    <row r="9" spans="3:8" x14ac:dyDescent="0.25">
      <c r="C9">
        <v>5</v>
      </c>
      <c r="D9">
        <v>256</v>
      </c>
    </row>
    <row r="10" spans="3:8" x14ac:dyDescent="0.25">
      <c r="C10">
        <v>31</v>
      </c>
      <c r="E10">
        <v>179</v>
      </c>
    </row>
    <row r="11" spans="3:8" x14ac:dyDescent="0.25">
      <c r="C11">
        <v>112</v>
      </c>
      <c r="D11">
        <v>98</v>
      </c>
      <c r="E11">
        <v>89</v>
      </c>
    </row>
    <row r="12" spans="3:8" x14ac:dyDescent="0.25">
      <c r="D12">
        <v>62</v>
      </c>
      <c r="E12">
        <v>46</v>
      </c>
    </row>
    <row r="13" spans="3:8" x14ac:dyDescent="0.25">
      <c r="C13">
        <v>47</v>
      </c>
      <c r="D13">
        <v>17</v>
      </c>
      <c r="E13">
        <v>8</v>
      </c>
    </row>
    <row r="14" spans="3:8" x14ac:dyDescent="0.25">
      <c r="C14">
        <v>79</v>
      </c>
      <c r="D14">
        <v>38</v>
      </c>
      <c r="E14">
        <v>17</v>
      </c>
    </row>
    <row r="15" spans="3:8" x14ac:dyDescent="0.25">
      <c r="C15">
        <v>26</v>
      </c>
      <c r="D15">
        <v>26</v>
      </c>
      <c r="E15">
        <v>25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O24"/>
  <sheetViews>
    <sheetView workbookViewId="0">
      <selection activeCell="K18" sqref="K18"/>
    </sheetView>
  </sheetViews>
  <sheetFormatPr defaultRowHeight="15" x14ac:dyDescent="0.25"/>
  <cols>
    <col min="2" max="2" width="10.85546875" customWidth="1"/>
    <col min="10" max="10" width="11.140625" customWidth="1"/>
  </cols>
  <sheetData>
    <row r="3" spans="2:15" x14ac:dyDescent="0.25">
      <c r="B3" s="18" t="s">
        <v>0</v>
      </c>
      <c r="C3" s="20" t="s">
        <v>22</v>
      </c>
      <c r="D3" s="20"/>
      <c r="E3" s="20" t="s">
        <v>23</v>
      </c>
      <c r="F3" s="20"/>
      <c r="G3" s="20" t="s">
        <v>24</v>
      </c>
      <c r="H3" s="20"/>
      <c r="I3" s="11"/>
    </row>
    <row r="4" spans="2:15" x14ac:dyDescent="0.25">
      <c r="B4" s="19"/>
      <c r="C4" s="12" t="s">
        <v>25</v>
      </c>
      <c r="D4" s="12" t="s">
        <v>26</v>
      </c>
      <c r="E4" s="12" t="s">
        <v>25</v>
      </c>
      <c r="F4" s="12" t="s">
        <v>26</v>
      </c>
      <c r="G4" s="12" t="s">
        <v>25</v>
      </c>
      <c r="H4" s="12" t="s">
        <v>26</v>
      </c>
    </row>
    <row r="5" spans="2:15" x14ac:dyDescent="0.25">
      <c r="B5" s="13">
        <v>42310</v>
      </c>
      <c r="C5">
        <v>156</v>
      </c>
      <c r="D5">
        <v>147</v>
      </c>
      <c r="E5">
        <v>212</v>
      </c>
      <c r="F5">
        <v>194</v>
      </c>
      <c r="G5">
        <v>146</v>
      </c>
      <c r="H5">
        <v>131</v>
      </c>
      <c r="N5" s="12" t="s">
        <v>27</v>
      </c>
      <c r="O5" s="14" t="s">
        <v>28</v>
      </c>
    </row>
    <row r="6" spans="2:15" x14ac:dyDescent="0.25">
      <c r="B6" s="13">
        <v>42311</v>
      </c>
      <c r="C6">
        <v>187</v>
      </c>
      <c r="D6">
        <v>181</v>
      </c>
      <c r="E6">
        <v>207</v>
      </c>
      <c r="F6">
        <v>203</v>
      </c>
      <c r="G6">
        <v>139</v>
      </c>
      <c r="H6">
        <v>124</v>
      </c>
      <c r="M6" t="s">
        <v>22</v>
      </c>
      <c r="N6" s="15">
        <v>0.1</v>
      </c>
    </row>
    <row r="7" spans="2:15" x14ac:dyDescent="0.25">
      <c r="B7" s="13">
        <v>42312</v>
      </c>
      <c r="C7">
        <v>176</v>
      </c>
      <c r="D7">
        <v>162</v>
      </c>
      <c r="E7">
        <v>198</v>
      </c>
      <c r="F7">
        <v>189</v>
      </c>
      <c r="G7">
        <v>151</v>
      </c>
      <c r="H7">
        <v>148</v>
      </c>
      <c r="M7" t="s">
        <v>23</v>
      </c>
      <c r="N7" s="15">
        <v>0.08</v>
      </c>
    </row>
    <row r="8" spans="2:15" x14ac:dyDescent="0.25">
      <c r="B8" s="13">
        <v>42313</v>
      </c>
      <c r="C8">
        <v>158</v>
      </c>
      <c r="D8">
        <v>147</v>
      </c>
      <c r="E8">
        <v>216</v>
      </c>
      <c r="F8">
        <v>210</v>
      </c>
      <c r="G8">
        <v>137</v>
      </c>
      <c r="H8">
        <v>122</v>
      </c>
      <c r="M8" t="s">
        <v>24</v>
      </c>
      <c r="N8" s="15">
        <v>0.1</v>
      </c>
    </row>
    <row r="9" spans="2:15" x14ac:dyDescent="0.25">
      <c r="B9" s="13">
        <v>42314</v>
      </c>
      <c r="C9">
        <v>168</v>
      </c>
      <c r="D9">
        <v>151</v>
      </c>
      <c r="E9">
        <v>205</v>
      </c>
      <c r="F9">
        <v>191</v>
      </c>
      <c r="G9">
        <v>146</v>
      </c>
      <c r="H9">
        <v>129</v>
      </c>
    </row>
    <row r="10" spans="2:15" x14ac:dyDescent="0.25">
      <c r="B10" s="13">
        <v>42317</v>
      </c>
      <c r="C10">
        <v>187</v>
      </c>
      <c r="D10">
        <v>162</v>
      </c>
      <c r="E10">
        <v>201</v>
      </c>
      <c r="F10">
        <v>194</v>
      </c>
      <c r="G10">
        <v>131</v>
      </c>
      <c r="H10">
        <v>128</v>
      </c>
    </row>
    <row r="11" spans="2:15" x14ac:dyDescent="0.25">
      <c r="B11" s="13">
        <v>42318</v>
      </c>
      <c r="C11">
        <v>162</v>
      </c>
      <c r="D11">
        <v>151</v>
      </c>
      <c r="E11">
        <v>207</v>
      </c>
      <c r="F11">
        <v>194</v>
      </c>
      <c r="G11">
        <v>125</v>
      </c>
      <c r="H11">
        <v>114</v>
      </c>
    </row>
    <row r="12" spans="2:15" x14ac:dyDescent="0.25">
      <c r="B12" s="13">
        <v>42319</v>
      </c>
      <c r="C12">
        <v>174</v>
      </c>
      <c r="D12">
        <v>160</v>
      </c>
      <c r="E12">
        <v>199</v>
      </c>
      <c r="F12">
        <v>194</v>
      </c>
      <c r="G12">
        <v>139</v>
      </c>
      <c r="H12">
        <v>131</v>
      </c>
    </row>
    <row r="13" spans="2:15" x14ac:dyDescent="0.25">
      <c r="B13" s="13">
        <v>42320</v>
      </c>
      <c r="C13">
        <v>168</v>
      </c>
      <c r="D13">
        <v>150</v>
      </c>
      <c r="E13">
        <v>215</v>
      </c>
      <c r="F13">
        <v>194</v>
      </c>
      <c r="G13">
        <v>141</v>
      </c>
      <c r="H13">
        <v>129</v>
      </c>
    </row>
    <row r="14" spans="2:15" x14ac:dyDescent="0.25">
      <c r="B14" s="13">
        <v>42321</v>
      </c>
      <c r="C14">
        <v>191</v>
      </c>
      <c r="D14">
        <v>182</v>
      </c>
      <c r="E14">
        <v>202</v>
      </c>
      <c r="F14">
        <v>184</v>
      </c>
      <c r="G14">
        <v>146</v>
      </c>
      <c r="H14">
        <v>141</v>
      </c>
    </row>
    <row r="15" spans="2:15" x14ac:dyDescent="0.25">
      <c r="B15" s="13">
        <v>42324</v>
      </c>
      <c r="C15">
        <v>187</v>
      </c>
      <c r="D15">
        <v>176</v>
      </c>
      <c r="E15">
        <v>206</v>
      </c>
      <c r="F15">
        <v>204</v>
      </c>
      <c r="G15">
        <v>148</v>
      </c>
      <c r="H15">
        <v>140</v>
      </c>
    </row>
    <row r="16" spans="2:15" x14ac:dyDescent="0.25">
      <c r="B16" s="13">
        <v>42326</v>
      </c>
      <c r="C16">
        <v>162</v>
      </c>
      <c r="D16">
        <v>150</v>
      </c>
      <c r="E16">
        <v>211</v>
      </c>
      <c r="F16">
        <v>198</v>
      </c>
      <c r="G16">
        <v>152</v>
      </c>
      <c r="H16">
        <v>139</v>
      </c>
    </row>
    <row r="17" spans="2:8" x14ac:dyDescent="0.25">
      <c r="B17" s="13">
        <v>42327</v>
      </c>
      <c r="C17">
        <v>159</v>
      </c>
      <c r="D17">
        <v>147</v>
      </c>
      <c r="E17">
        <v>200</v>
      </c>
      <c r="F17">
        <v>187</v>
      </c>
      <c r="G17">
        <v>151</v>
      </c>
      <c r="H17">
        <v>134</v>
      </c>
    </row>
    <row r="18" spans="2:8" x14ac:dyDescent="0.25">
      <c r="B18" s="13">
        <v>42328</v>
      </c>
      <c r="C18">
        <v>181</v>
      </c>
      <c r="D18">
        <v>168</v>
      </c>
      <c r="E18">
        <v>202</v>
      </c>
      <c r="F18">
        <v>194</v>
      </c>
      <c r="G18">
        <v>141</v>
      </c>
      <c r="H18">
        <v>130</v>
      </c>
    </row>
    <row r="19" spans="2:8" x14ac:dyDescent="0.25">
      <c r="B19" s="13">
        <v>42331</v>
      </c>
      <c r="C19">
        <v>187</v>
      </c>
      <c r="D19">
        <v>182</v>
      </c>
      <c r="E19">
        <v>207</v>
      </c>
      <c r="F19">
        <v>196</v>
      </c>
      <c r="G19">
        <v>146</v>
      </c>
      <c r="H19">
        <v>142</v>
      </c>
    </row>
    <row r="20" spans="2:8" x14ac:dyDescent="0.25">
      <c r="B20" s="13">
        <v>42332</v>
      </c>
      <c r="C20">
        <v>189</v>
      </c>
      <c r="D20">
        <v>171</v>
      </c>
      <c r="E20">
        <v>215</v>
      </c>
      <c r="F20">
        <v>204</v>
      </c>
      <c r="G20">
        <v>137</v>
      </c>
      <c r="H20">
        <v>128</v>
      </c>
    </row>
    <row r="21" spans="2:8" x14ac:dyDescent="0.25">
      <c r="B21" s="13">
        <v>42333</v>
      </c>
      <c r="C21">
        <v>175</v>
      </c>
      <c r="D21">
        <v>161</v>
      </c>
      <c r="E21">
        <v>209</v>
      </c>
      <c r="F21">
        <v>205</v>
      </c>
      <c r="G21">
        <v>139</v>
      </c>
      <c r="H21">
        <v>131</v>
      </c>
    </row>
    <row r="22" spans="2:8" x14ac:dyDescent="0.25">
      <c r="B22" s="13">
        <v>42334</v>
      </c>
      <c r="C22">
        <v>184</v>
      </c>
      <c r="D22">
        <v>181</v>
      </c>
      <c r="E22">
        <v>204</v>
      </c>
      <c r="F22">
        <v>181</v>
      </c>
      <c r="G22">
        <v>142</v>
      </c>
      <c r="H22">
        <v>131</v>
      </c>
    </row>
    <row r="23" spans="2:8" x14ac:dyDescent="0.25">
      <c r="B23" s="13">
        <v>42335</v>
      </c>
      <c r="C23">
        <v>175</v>
      </c>
      <c r="D23">
        <v>159</v>
      </c>
      <c r="E23">
        <v>206</v>
      </c>
      <c r="F23">
        <v>198</v>
      </c>
      <c r="G23">
        <v>152</v>
      </c>
      <c r="H23">
        <v>147</v>
      </c>
    </row>
    <row r="24" spans="2:8" x14ac:dyDescent="0.25">
      <c r="B24" s="13">
        <v>42338</v>
      </c>
      <c r="C24">
        <v>179</v>
      </c>
      <c r="D24">
        <v>174</v>
      </c>
      <c r="E24">
        <v>203</v>
      </c>
      <c r="F24">
        <v>189</v>
      </c>
      <c r="G24">
        <v>138</v>
      </c>
      <c r="H24">
        <v>129</v>
      </c>
    </row>
  </sheetData>
  <mergeCells count="4">
    <mergeCell ref="B3:B4"/>
    <mergeCell ref="C3:D3"/>
    <mergeCell ref="E3:F3"/>
    <mergeCell ref="G3:H3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R12"/>
  <sheetViews>
    <sheetView workbookViewId="0">
      <selection activeCell="B18" sqref="B18"/>
    </sheetView>
  </sheetViews>
  <sheetFormatPr defaultRowHeight="15" x14ac:dyDescent="0.25"/>
  <cols>
    <col min="2" max="2" width="20" customWidth="1"/>
    <col min="3" max="5" width="10.140625" bestFit="1" customWidth="1"/>
    <col min="6" max="6" width="10.140625" customWidth="1"/>
    <col min="7" max="9" width="10.140625" bestFit="1" customWidth="1"/>
    <col min="10" max="10" width="10.140625" customWidth="1"/>
    <col min="11" max="14" width="10.140625" bestFit="1" customWidth="1"/>
    <col min="15" max="16" width="10.140625" customWidth="1"/>
    <col min="17" max="17" width="16.140625" customWidth="1"/>
    <col min="18" max="18" width="19.7109375" customWidth="1"/>
  </cols>
  <sheetData>
    <row r="3" spans="2:18" x14ac:dyDescent="0.25">
      <c r="B3" s="24" t="s">
        <v>1</v>
      </c>
      <c r="C3" s="23" t="s">
        <v>0</v>
      </c>
      <c r="D3" s="23"/>
      <c r="E3" s="23"/>
      <c r="F3" s="21" t="s">
        <v>2</v>
      </c>
      <c r="G3" s="23" t="s">
        <v>0</v>
      </c>
      <c r="H3" s="23"/>
      <c r="I3" s="23"/>
      <c r="J3" s="21" t="s">
        <v>3</v>
      </c>
      <c r="K3" s="23" t="s">
        <v>0</v>
      </c>
      <c r="L3" s="23"/>
      <c r="M3" s="23"/>
      <c r="N3" s="21" t="s">
        <v>4</v>
      </c>
      <c r="O3" s="21" t="s">
        <v>5</v>
      </c>
      <c r="P3" s="21" t="s">
        <v>6</v>
      </c>
      <c r="Q3" s="21" t="s">
        <v>7</v>
      </c>
      <c r="R3" s="21" t="s">
        <v>8</v>
      </c>
    </row>
    <row r="4" spans="2:18" x14ac:dyDescent="0.25">
      <c r="B4" s="25"/>
      <c r="C4" s="3">
        <v>42272</v>
      </c>
      <c r="D4" s="3">
        <v>42279</v>
      </c>
      <c r="E4" s="3">
        <v>42286</v>
      </c>
      <c r="F4" s="22"/>
      <c r="G4" s="3">
        <v>42293</v>
      </c>
      <c r="H4" s="3">
        <v>42300</v>
      </c>
      <c r="I4" s="3">
        <v>42307</v>
      </c>
      <c r="J4" s="22"/>
      <c r="K4" s="3">
        <v>42314</v>
      </c>
      <c r="L4" s="3">
        <v>42321</v>
      </c>
      <c r="M4" s="3">
        <v>42328</v>
      </c>
      <c r="N4" s="22"/>
      <c r="O4" s="22"/>
      <c r="P4" s="22"/>
      <c r="Q4" s="22"/>
      <c r="R4" s="22"/>
    </row>
    <row r="5" spans="2:18" x14ac:dyDescent="0.25">
      <c r="B5" s="1" t="s">
        <v>9</v>
      </c>
      <c r="C5" s="4" t="s">
        <v>10</v>
      </c>
      <c r="D5" s="4" t="s">
        <v>10</v>
      </c>
      <c r="E5" s="4" t="s">
        <v>10</v>
      </c>
      <c r="F5" s="5">
        <v>0.6</v>
      </c>
      <c r="G5" s="4" t="s">
        <v>10</v>
      </c>
      <c r="H5" s="4" t="s">
        <v>10</v>
      </c>
      <c r="I5" s="6"/>
      <c r="J5" s="5">
        <v>0.5</v>
      </c>
      <c r="K5" s="6"/>
      <c r="L5" s="4" t="s">
        <v>10</v>
      </c>
      <c r="M5" s="4" t="s">
        <v>10</v>
      </c>
      <c r="N5" s="5">
        <v>0.6</v>
      </c>
      <c r="O5" s="5"/>
      <c r="P5" s="5"/>
      <c r="Q5" s="5">
        <v>0.65</v>
      </c>
      <c r="R5" s="6"/>
    </row>
    <row r="6" spans="2:18" x14ac:dyDescent="0.25">
      <c r="B6" s="1" t="s">
        <v>11</v>
      </c>
      <c r="C6" s="4" t="s">
        <v>10</v>
      </c>
      <c r="D6" s="4" t="s">
        <v>10</v>
      </c>
      <c r="E6" s="4" t="s">
        <v>10</v>
      </c>
      <c r="F6" s="5">
        <v>0.7</v>
      </c>
      <c r="G6" s="4" t="s">
        <v>10</v>
      </c>
      <c r="H6" s="4" t="s">
        <v>10</v>
      </c>
      <c r="I6" s="4" t="s">
        <v>10</v>
      </c>
      <c r="J6" s="5">
        <v>0.8</v>
      </c>
      <c r="K6" s="4" t="s">
        <v>10</v>
      </c>
      <c r="L6" s="4" t="s">
        <v>10</v>
      </c>
      <c r="M6" s="4" t="s">
        <v>10</v>
      </c>
      <c r="N6" s="5">
        <v>0.7</v>
      </c>
      <c r="O6" s="5"/>
      <c r="P6" s="5"/>
      <c r="Q6" s="5">
        <v>0.7</v>
      </c>
      <c r="R6" s="6"/>
    </row>
    <row r="7" spans="2:18" x14ac:dyDescent="0.25">
      <c r="B7" s="1" t="s">
        <v>12</v>
      </c>
      <c r="C7" s="4" t="s">
        <v>10</v>
      </c>
      <c r="D7" s="4" t="s">
        <v>10</v>
      </c>
      <c r="E7" s="4" t="s">
        <v>10</v>
      </c>
      <c r="F7" s="5">
        <v>0.8</v>
      </c>
      <c r="G7" s="4" t="s">
        <v>10</v>
      </c>
      <c r="H7" s="4" t="s">
        <v>10</v>
      </c>
      <c r="I7" s="4" t="s">
        <v>10</v>
      </c>
      <c r="J7" s="5">
        <v>0.6</v>
      </c>
      <c r="K7" s="4" t="s">
        <v>10</v>
      </c>
      <c r="L7" s="4" t="s">
        <v>10</v>
      </c>
      <c r="M7" s="4" t="s">
        <v>10</v>
      </c>
      <c r="N7" s="5">
        <v>0.6</v>
      </c>
      <c r="O7" s="5"/>
      <c r="P7" s="5"/>
      <c r="Q7" s="5">
        <v>0.55000000000000004</v>
      </c>
      <c r="R7" s="6"/>
    </row>
    <row r="8" spans="2:18" x14ac:dyDescent="0.25">
      <c r="B8" s="1" t="s">
        <v>13</v>
      </c>
      <c r="C8" s="4" t="s">
        <v>10</v>
      </c>
      <c r="D8" s="4"/>
      <c r="E8" s="4" t="s">
        <v>10</v>
      </c>
      <c r="F8" s="5">
        <v>0.7</v>
      </c>
      <c r="G8" s="6"/>
      <c r="H8" s="6"/>
      <c r="I8" s="4" t="s">
        <v>10</v>
      </c>
      <c r="J8" s="5">
        <v>0.3</v>
      </c>
      <c r="K8" s="4" t="s">
        <v>10</v>
      </c>
      <c r="L8" s="4" t="s">
        <v>10</v>
      </c>
      <c r="M8" s="4" t="s">
        <v>10</v>
      </c>
      <c r="N8" s="5">
        <v>0.6</v>
      </c>
      <c r="O8" s="5"/>
      <c r="P8" s="5"/>
      <c r="Q8" s="5">
        <v>0.45</v>
      </c>
      <c r="R8" s="6"/>
    </row>
    <row r="9" spans="2:18" x14ac:dyDescent="0.25">
      <c r="B9" s="1" t="s">
        <v>14</v>
      </c>
      <c r="C9" s="4" t="s">
        <v>10</v>
      </c>
      <c r="D9" s="4" t="s">
        <v>10</v>
      </c>
      <c r="E9" s="4"/>
      <c r="F9" s="5">
        <v>0.5</v>
      </c>
      <c r="G9" s="4" t="s">
        <v>10</v>
      </c>
      <c r="H9" s="4" t="s">
        <v>10</v>
      </c>
      <c r="I9" s="4" t="s">
        <v>10</v>
      </c>
      <c r="J9" s="5">
        <v>0.6</v>
      </c>
      <c r="K9" s="6"/>
      <c r="L9" s="4" t="s">
        <v>10</v>
      </c>
      <c r="M9" s="4" t="s">
        <v>10</v>
      </c>
      <c r="N9" s="5">
        <v>0.5</v>
      </c>
      <c r="O9" s="5"/>
      <c r="P9" s="5"/>
      <c r="Q9" s="5">
        <v>0.6</v>
      </c>
      <c r="R9" s="6"/>
    </row>
    <row r="10" spans="2:18" x14ac:dyDescent="0.25">
      <c r="B10" s="1" t="s">
        <v>15</v>
      </c>
      <c r="C10" s="4"/>
      <c r="D10" s="4" t="s">
        <v>10</v>
      </c>
      <c r="E10" s="4" t="s">
        <v>10</v>
      </c>
      <c r="F10" s="5">
        <v>0.4</v>
      </c>
      <c r="G10" s="4" t="s">
        <v>10</v>
      </c>
      <c r="H10" s="4" t="s">
        <v>10</v>
      </c>
      <c r="I10" s="6"/>
      <c r="J10" s="5">
        <v>0.5</v>
      </c>
      <c r="K10" s="4" t="s">
        <v>10</v>
      </c>
      <c r="L10" s="4" t="s">
        <v>10</v>
      </c>
      <c r="M10" s="4" t="s">
        <v>10</v>
      </c>
      <c r="N10" s="5">
        <v>0.6</v>
      </c>
      <c r="O10" s="5"/>
      <c r="P10" s="5"/>
      <c r="Q10" s="4"/>
      <c r="R10" s="6"/>
    </row>
    <row r="11" spans="2:18" x14ac:dyDescent="0.25">
      <c r="B11" s="1" t="s">
        <v>16</v>
      </c>
      <c r="C11" s="4" t="s">
        <v>10</v>
      </c>
      <c r="D11" s="4"/>
      <c r="E11" s="4"/>
      <c r="F11" s="5">
        <v>0.3</v>
      </c>
      <c r="G11" s="6"/>
      <c r="H11" s="4" t="s">
        <v>10</v>
      </c>
      <c r="I11" s="4" t="s">
        <v>10</v>
      </c>
      <c r="J11" s="5">
        <v>0.6</v>
      </c>
      <c r="K11" s="4" t="s">
        <v>10</v>
      </c>
      <c r="L11" s="6"/>
      <c r="M11" s="6"/>
      <c r="N11" s="5">
        <v>0.4</v>
      </c>
      <c r="O11" s="5"/>
      <c r="P11" s="5"/>
      <c r="Q11" s="5">
        <v>0.3</v>
      </c>
      <c r="R11" s="6"/>
    </row>
    <row r="12" spans="2:18" x14ac:dyDescent="0.25">
      <c r="B12" s="2" t="s">
        <v>17</v>
      </c>
      <c r="C12" s="7" t="s">
        <v>10</v>
      </c>
      <c r="D12" s="7" t="s">
        <v>10</v>
      </c>
      <c r="E12" s="7" t="s">
        <v>10</v>
      </c>
      <c r="F12" s="8">
        <v>0.5</v>
      </c>
      <c r="G12" s="7" t="s">
        <v>10</v>
      </c>
      <c r="H12" s="7" t="s">
        <v>10</v>
      </c>
      <c r="I12" s="7" t="s">
        <v>10</v>
      </c>
      <c r="J12" s="8">
        <v>0.6</v>
      </c>
      <c r="K12" s="7" t="s">
        <v>10</v>
      </c>
      <c r="L12" s="7" t="s">
        <v>10</v>
      </c>
      <c r="M12" s="7" t="s">
        <v>10</v>
      </c>
      <c r="N12" s="8">
        <v>0.6</v>
      </c>
      <c r="O12" s="8"/>
      <c r="P12" s="8"/>
      <c r="Q12" s="8">
        <v>0.63</v>
      </c>
      <c r="R12" s="9"/>
    </row>
  </sheetData>
  <mergeCells count="11">
    <mergeCell ref="K3:M3"/>
    <mergeCell ref="B3:B4"/>
    <mergeCell ref="C3:E3"/>
    <mergeCell ref="F3:F4"/>
    <mergeCell ref="G3:I3"/>
    <mergeCell ref="J3:J4"/>
    <mergeCell ref="N3:N4"/>
    <mergeCell ref="O3:O4"/>
    <mergeCell ref="P3:P4"/>
    <mergeCell ref="Q3:Q4"/>
    <mergeCell ref="R3:R4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28"/>
  <sheetViews>
    <sheetView workbookViewId="0">
      <selection activeCell="H13" sqref="H13"/>
    </sheetView>
  </sheetViews>
  <sheetFormatPr defaultRowHeight="15" x14ac:dyDescent="0.25"/>
  <cols>
    <col min="3" max="3" width="11.7109375" customWidth="1"/>
    <col min="4" max="4" width="10.5703125" customWidth="1"/>
  </cols>
  <sheetData>
    <row r="3" spans="2:4" x14ac:dyDescent="0.25">
      <c r="B3" s="16" t="s">
        <v>29</v>
      </c>
      <c r="C3" s="10" t="s">
        <v>0</v>
      </c>
      <c r="D3" s="10" t="s">
        <v>30</v>
      </c>
    </row>
    <row r="4" spans="2:4" x14ac:dyDescent="0.25">
      <c r="B4">
        <v>1</v>
      </c>
      <c r="C4" s="13">
        <v>42249</v>
      </c>
      <c r="D4" s="17">
        <v>5200</v>
      </c>
    </row>
    <row r="5" spans="2:4" x14ac:dyDescent="0.25">
      <c r="B5">
        <v>2</v>
      </c>
      <c r="C5" s="13">
        <v>42257</v>
      </c>
      <c r="D5" s="17">
        <v>-480</v>
      </c>
    </row>
    <row r="6" spans="2:4" x14ac:dyDescent="0.25">
      <c r="B6">
        <v>3</v>
      </c>
      <c r="C6" s="13">
        <v>42257</v>
      </c>
      <c r="D6" s="17">
        <v>-12500</v>
      </c>
    </row>
    <row r="7" spans="2:4" x14ac:dyDescent="0.25">
      <c r="B7">
        <v>4</v>
      </c>
      <c r="C7" s="13">
        <v>42264</v>
      </c>
      <c r="D7" s="17">
        <v>19600</v>
      </c>
    </row>
    <row r="8" spans="2:4" x14ac:dyDescent="0.25">
      <c r="B8">
        <v>5</v>
      </c>
      <c r="C8" s="13">
        <v>42269</v>
      </c>
      <c r="D8" s="17">
        <v>6500</v>
      </c>
    </row>
    <row r="9" spans="2:4" x14ac:dyDescent="0.25">
      <c r="B9">
        <v>6</v>
      </c>
      <c r="C9" s="13">
        <v>42269</v>
      </c>
      <c r="D9" s="17">
        <v>-1540</v>
      </c>
    </row>
    <row r="10" spans="2:4" x14ac:dyDescent="0.25">
      <c r="B10">
        <v>7</v>
      </c>
      <c r="C10" s="13">
        <v>42269</v>
      </c>
      <c r="D10" s="17">
        <v>2300</v>
      </c>
    </row>
    <row r="11" spans="2:4" x14ac:dyDescent="0.25">
      <c r="B11">
        <v>8</v>
      </c>
      <c r="C11" s="13">
        <v>42271</v>
      </c>
      <c r="D11" s="17">
        <v>-420</v>
      </c>
    </row>
    <row r="12" spans="2:4" x14ac:dyDescent="0.25">
      <c r="B12">
        <v>9</v>
      </c>
      <c r="C12" s="13">
        <v>42276</v>
      </c>
      <c r="D12" s="17">
        <v>-8700</v>
      </c>
    </row>
    <row r="13" spans="2:4" x14ac:dyDescent="0.25">
      <c r="B13">
        <v>10</v>
      </c>
      <c r="C13" s="13">
        <v>42276</v>
      </c>
      <c r="D13" s="17">
        <v>1200</v>
      </c>
    </row>
    <row r="14" spans="2:4" x14ac:dyDescent="0.25">
      <c r="B14">
        <v>11</v>
      </c>
      <c r="C14" s="13">
        <v>42277</v>
      </c>
      <c r="D14" s="17">
        <v>850</v>
      </c>
    </row>
    <row r="15" spans="2:4" x14ac:dyDescent="0.25">
      <c r="B15">
        <v>12</v>
      </c>
      <c r="C15" s="13">
        <v>42278</v>
      </c>
      <c r="D15" s="17">
        <v>11200</v>
      </c>
    </row>
    <row r="16" spans="2:4" x14ac:dyDescent="0.25">
      <c r="B16">
        <v>13</v>
      </c>
      <c r="C16" s="13">
        <v>42285</v>
      </c>
      <c r="D16" s="17">
        <v>-5400</v>
      </c>
    </row>
    <row r="17" spans="2:4" x14ac:dyDescent="0.25">
      <c r="B17">
        <v>14</v>
      </c>
      <c r="C17" s="13">
        <v>42289</v>
      </c>
      <c r="D17" s="17">
        <v>-1256</v>
      </c>
    </row>
    <row r="18" spans="2:4" x14ac:dyDescent="0.25">
      <c r="B18">
        <v>15</v>
      </c>
      <c r="C18" s="13">
        <v>42289</v>
      </c>
      <c r="D18" s="17">
        <v>3600</v>
      </c>
    </row>
    <row r="19" spans="2:4" x14ac:dyDescent="0.25">
      <c r="B19">
        <v>16</v>
      </c>
      <c r="C19" s="13">
        <v>42292</v>
      </c>
      <c r="D19" s="17">
        <v>24900</v>
      </c>
    </row>
    <row r="20" spans="2:4" x14ac:dyDescent="0.25">
      <c r="B20">
        <v>17</v>
      </c>
      <c r="C20" s="13">
        <v>42295</v>
      </c>
      <c r="D20" s="17">
        <v>5460</v>
      </c>
    </row>
    <row r="21" spans="2:4" x14ac:dyDescent="0.25">
      <c r="B21">
        <v>18</v>
      </c>
      <c r="C21" s="13">
        <v>42299</v>
      </c>
      <c r="D21" s="17">
        <v>-1540</v>
      </c>
    </row>
    <row r="22" spans="2:4" x14ac:dyDescent="0.25">
      <c r="B22">
        <v>19</v>
      </c>
      <c r="C22" s="13">
        <v>42311</v>
      </c>
      <c r="D22" s="17">
        <v>-295</v>
      </c>
    </row>
    <row r="23" spans="2:4" x14ac:dyDescent="0.25">
      <c r="B23">
        <v>20</v>
      </c>
      <c r="C23" s="13">
        <v>42311</v>
      </c>
      <c r="D23" s="17">
        <v>1540</v>
      </c>
    </row>
    <row r="24" spans="2:4" x14ac:dyDescent="0.25">
      <c r="B24">
        <v>21</v>
      </c>
      <c r="C24" s="13">
        <v>42326</v>
      </c>
      <c r="D24" s="17">
        <v>520</v>
      </c>
    </row>
    <row r="25" spans="2:4" x14ac:dyDescent="0.25">
      <c r="B25">
        <v>22</v>
      </c>
      <c r="C25" s="13">
        <v>42327</v>
      </c>
      <c r="D25" s="17">
        <v>-14900</v>
      </c>
    </row>
    <row r="26" spans="2:4" x14ac:dyDescent="0.25">
      <c r="B26">
        <v>23</v>
      </c>
      <c r="C26" s="13">
        <v>42332</v>
      </c>
      <c r="D26" s="17">
        <v>1800</v>
      </c>
    </row>
    <row r="27" spans="2:4" x14ac:dyDescent="0.25">
      <c r="B27">
        <v>24</v>
      </c>
      <c r="C27" s="13">
        <v>42332</v>
      </c>
      <c r="D27" s="17">
        <v>-11200</v>
      </c>
    </row>
    <row r="28" spans="2:4" x14ac:dyDescent="0.25">
      <c r="B28">
        <v>25</v>
      </c>
      <c r="C28" s="13">
        <v>42335</v>
      </c>
      <c r="D28" s="17">
        <v>-590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11"/>
  <sheetViews>
    <sheetView tabSelected="1" workbookViewId="0"/>
  </sheetViews>
  <sheetFormatPr defaultRowHeight="15" x14ac:dyDescent="0.25"/>
  <sheetData>
    <row r="3" spans="2:3" x14ac:dyDescent="0.25">
      <c r="B3" s="10" t="s">
        <v>10</v>
      </c>
      <c r="C3" s="10" t="s">
        <v>31</v>
      </c>
    </row>
    <row r="4" spans="2:3" x14ac:dyDescent="0.25">
      <c r="B4">
        <v>1.2</v>
      </c>
      <c r="C4">
        <v>11</v>
      </c>
    </row>
    <row r="5" spans="2:3" x14ac:dyDescent="0.25">
      <c r="B5">
        <v>1.4</v>
      </c>
      <c r="C5">
        <v>10</v>
      </c>
    </row>
    <row r="6" spans="2:3" x14ac:dyDescent="0.25">
      <c r="B6">
        <v>1.7</v>
      </c>
      <c r="C6">
        <v>9.3000000000000007</v>
      </c>
    </row>
    <row r="7" spans="2:3" x14ac:dyDescent="0.25">
      <c r="B7">
        <v>2.1</v>
      </c>
      <c r="C7">
        <v>8.5</v>
      </c>
    </row>
    <row r="8" spans="2:3" x14ac:dyDescent="0.25">
      <c r="B8">
        <v>2.5</v>
      </c>
      <c r="C8">
        <f t="shared" ref="C8:C10" si="0">5.2+7/B8</f>
        <v>8</v>
      </c>
    </row>
    <row r="9" spans="2:3" x14ac:dyDescent="0.25">
      <c r="B9">
        <v>3</v>
      </c>
      <c r="C9">
        <v>7.5</v>
      </c>
    </row>
    <row r="10" spans="2:3" x14ac:dyDescent="0.25">
      <c r="B10">
        <v>3.5</v>
      </c>
      <c r="C10">
        <f t="shared" si="0"/>
        <v>7.2</v>
      </c>
    </row>
    <row r="11" spans="2:3" x14ac:dyDescent="0.25">
      <c r="B11">
        <v>4</v>
      </c>
      <c r="C11">
        <v>7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C12"/>
  <sheetViews>
    <sheetView workbookViewId="0"/>
  </sheetViews>
  <sheetFormatPr defaultRowHeight="15" x14ac:dyDescent="0.25"/>
  <cols>
    <col min="2" max="2" width="9.140625" customWidth="1"/>
  </cols>
  <sheetData>
    <row r="4" spans="2:3" x14ac:dyDescent="0.25">
      <c r="B4" s="10" t="s">
        <v>10</v>
      </c>
      <c r="C4" s="10" t="s">
        <v>31</v>
      </c>
    </row>
    <row r="5" spans="2:3" x14ac:dyDescent="0.25">
      <c r="B5">
        <v>1.2</v>
      </c>
      <c r="C5">
        <v>1.37</v>
      </c>
    </row>
    <row r="6" spans="2:3" x14ac:dyDescent="0.25">
      <c r="B6">
        <v>1.4</v>
      </c>
      <c r="C6">
        <v>1.4</v>
      </c>
    </row>
    <row r="7" spans="2:3" x14ac:dyDescent="0.25">
      <c r="B7">
        <v>1.7</v>
      </c>
      <c r="C7">
        <v>1.43</v>
      </c>
    </row>
    <row r="8" spans="2:3" x14ac:dyDescent="0.25">
      <c r="B8">
        <v>2.1</v>
      </c>
      <c r="C8">
        <v>1.48</v>
      </c>
    </row>
    <row r="9" spans="2:3" x14ac:dyDescent="0.25">
      <c r="B9">
        <v>2.5</v>
      </c>
      <c r="C9">
        <v>1.56</v>
      </c>
    </row>
    <row r="10" spans="2:3" x14ac:dyDescent="0.25">
      <c r="B10">
        <v>3</v>
      </c>
      <c r="C10">
        <v>1.7</v>
      </c>
    </row>
    <row r="11" spans="2:3" x14ac:dyDescent="0.25">
      <c r="B11">
        <v>3.5</v>
      </c>
      <c r="C11">
        <v>1.8</v>
      </c>
    </row>
    <row r="12" spans="2:3" x14ac:dyDescent="0.25">
      <c r="B12">
        <v>4</v>
      </c>
      <c r="C12">
        <v>2</v>
      </c>
    </row>
  </sheetData>
  <pageMargins left="0.7" right="0.7" top="0.78740157499999996" bottom="0.78740157499999996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Četnosti</vt:lpstr>
      <vt:lpstr>Kontrola výroby</vt:lpstr>
      <vt:lpstr>Docházka a kontrola výuky</vt:lpstr>
      <vt:lpstr>Příjmy a výdaje</vt:lpstr>
      <vt:lpstr>Nepřímá úměrnost</vt:lpstr>
      <vt:lpstr>Polynom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Bures Michal</dc:creator>
  <cp:lastModifiedBy>Bures Michal</cp:lastModifiedBy>
  <dcterms:created xsi:type="dcterms:W3CDTF">2015-09-24T09:18:15Z</dcterms:created>
  <dcterms:modified xsi:type="dcterms:W3CDTF">2019-07-22T11:15:09Z</dcterms:modified>
</cp:coreProperties>
</file>